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DM_Cha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<sst xmlns="http://schemas.openxmlformats.org/spreadsheetml/2006/main" count="73" uniqueCount="49">
  <si>
    <t xml:space="preserve">Criteri</t>
  </si>
  <si>
    <t xml:space="preserve">Punti massimi</t>
  </si>
  <si>
    <t xml:space="preserve">Sì/No</t>
  </si>
  <si>
    <t xml:space="preserve">Punti raggiunti</t>
  </si>
  <si>
    <t xml:space="preserve">Misure</t>
  </si>
  <si>
    <t xml:space="preserve">Altre informazioni</t>
  </si>
  <si>
    <t xml:space="preserve">Criterio A Abitare, Mangiare &amp; Bere</t>
  </si>
  <si>
    <t xml:space="preserve"> A1 Tema Mangiare &amp; Bere</t>
  </si>
  <si>
    <t xml:space="preserve">Si utilizzano preferibilmente prodotti alimentari regionali e/o biologici</t>
  </si>
  <si>
    <t xml:space="preserve">No</t>
  </si>
  <si>
    <t xml:space="preserve">Offerta di piatti vegetariani</t>
  </si>
  <si>
    <t xml:space="preserve">L'esercizio collabora con produttori regionali, che vengono resi noti attraverso il menu </t>
  </si>
  <si>
    <t xml:space="preserve">A2 Tema Abitare/Edifici</t>
  </si>
  <si>
    <t xml:space="preserve">La preferenza è data a lavoratori specializzati, artigiani e fornitori di servizi della zona circostante</t>
  </si>
  <si>
    <r>
      <rPr>
        <sz val="10"/>
        <rFont val="Source Sans Pro Light"/>
        <family val="2"/>
        <charset val="1"/>
      </rPr>
      <t xml:space="preserve">I materiali da costruzione e gli arredi utilizzati provengono principalmente dalla zona circostante</t>
    </r>
    <r>
      <rPr>
        <sz val="10"/>
        <color rgb="FFF10D0C"/>
        <rFont val="Source Sans Pro Light"/>
        <family val="2"/>
        <charset val="1"/>
      </rPr>
      <t xml:space="preserve">;</t>
    </r>
    <r>
      <rPr>
        <sz val="10"/>
        <rFont val="Source Sans Pro Light"/>
        <family val="2"/>
        <charset val="1"/>
      </rPr>
      <t xml:space="preserve"> sono stati in gran parte prodotti da aziende locali. </t>
    </r>
  </si>
  <si>
    <t xml:space="preserve">La casa è dotata di certificazione "CasaClima" o certificato simile.</t>
  </si>
  <si>
    <t xml:space="preserve">Criterio B Noi &amp; i nostri collaboratori</t>
  </si>
  <si>
    <t xml:space="preserve">Si tratta di un'azienda a conduzione familiare</t>
  </si>
  <si>
    <t xml:space="preserve">L'azienda ha assunto collaboratori provenienti soprattutto da un ambiente regionale e poggia sulle loro competenze</t>
  </si>
  <si>
    <t xml:space="preserve">I collaboratori conoscono la cultura e i costumi locali. Parlano le lingue  presenti in Alto Adige, il tedesco e l'italiano, alcuni anche il ladino</t>
  </si>
  <si>
    <t xml:space="preserve">Criterio C Ambiente: energia, trasporti, acqua, rifiuti/riciclaggio</t>
  </si>
  <si>
    <t xml:space="preserve">C1 Energia</t>
  </si>
  <si>
    <t xml:space="preserve">Si utilizza energia verde. Si prediligono i fornitori regionali.</t>
  </si>
  <si>
    <t xml:space="preserve">L'azienda dispone di una stazione/possibilità di ricarica per auto e/o bici elettriche in un raggio di 500 m.</t>
  </si>
  <si>
    <t xml:space="preserve">Per la produzione di calore si utilizza energia rinnovabile (solare, pellet, cippato, teleriscaldamento, ecc.)</t>
  </si>
  <si>
    <t xml:space="preserve">C2 Trasporti</t>
  </si>
  <si>
    <t xml:space="preserve">Disponibilità di biciclette, e-bike e/o e-car (uso gratuito o a pagamento).</t>
  </si>
  <si>
    <t xml:space="preserve">Buona comunicazione sulle opzioni di viaggio alternative come il treno, l'autobus a lunga percorrenza e il servizio navetta.</t>
  </si>
  <si>
    <t xml:space="preserve">Gli ospiti sono ben informati sulla rete dei trasporti pubblici. L'azienda dispone della "Guest Card Alto Adige" o della "Mobilcard".</t>
  </si>
  <si>
    <t xml:space="preserve">C3 Acqua</t>
  </si>
  <si>
    <r>
      <rPr>
        <sz val="10"/>
        <rFont val="Source Sans Pro Light"/>
        <family val="2"/>
        <charset val="1"/>
      </rPr>
      <t xml:space="preserve">Misure di risparmio idrico nell'edifi</t>
    </r>
    <r>
      <rPr>
        <sz val="10"/>
        <color rgb="FFF10D0C"/>
        <rFont val="Source Sans Pro Light"/>
        <family val="2"/>
        <charset val="1"/>
      </rPr>
      <t xml:space="preserve">cio</t>
    </r>
    <r>
      <rPr>
        <sz val="10"/>
        <rFont val="Source Sans Pro Light"/>
        <family val="2"/>
        <charset val="1"/>
      </rPr>
      <t xml:space="preserve">: rubinetti e valvole di lavabi e docce sono a risparmio idrico. Le misure di risparmio idrico sono utilizzate anche nell'area SPA. </t>
    </r>
  </si>
  <si>
    <t xml:space="preserve">Misure di risparmio idrico sul terreno: il sistema di irrigazione per giardino e parco è a risparmio idrico (irrigazione a goccia, recupero dell'acqua piovana, ecc.).</t>
  </si>
  <si>
    <t xml:space="preserve">Asciugamani e biancheria vengono cambiati solo su richiesta degli ospiti.</t>
  </si>
  <si>
    <t xml:space="preserve">Si utilizzano solo prodotti per la pulizia biodegradabili (prodotti Ecolabel).</t>
  </si>
  <si>
    <t xml:space="preserve">Nelle camere si utilizzano prodotti cosmetici (saponi e shampoo) di produzione locale a base di ingredienti naturali</t>
  </si>
  <si>
    <t xml:space="preserve">C4 Rifiuti/riciclaggio</t>
  </si>
  <si>
    <t xml:space="preserve">Riduzione dei rifiuti e della plastica (prodotti alimentari, confezioni, confezioni monodose, tipo e materiale dell'imballaggio). </t>
  </si>
  <si>
    <t xml:space="preserve">Separazione e smaltimento a regola d’arte dei rifiuti nelle categorie carta, plastica, metallo, vetro, rifiuti organici.</t>
  </si>
  <si>
    <r>
      <rPr>
        <b val="true"/>
        <sz val="10"/>
        <color rgb="FF000000"/>
        <rFont val="Source Sans Pro Light"/>
        <family val="2"/>
        <charset val="1"/>
      </rPr>
      <t xml:space="preserve">Criterio D </t>
    </r>
    <r>
      <rPr>
        <b val="true"/>
        <sz val="10"/>
        <rFont val="Source Sans Pro Light"/>
        <family val="2"/>
        <charset val="1"/>
      </rPr>
      <t xml:space="preserve">Experience e awareness sostenibili</t>
    </r>
  </si>
  <si>
    <r>
      <rPr>
        <b val="true"/>
        <sz val="10"/>
        <color rgb="FF000000"/>
        <rFont val="Source Sans Pro Light"/>
        <family val="2"/>
        <charset val="1"/>
      </rPr>
      <t xml:space="preserve">D1</t>
    </r>
    <r>
      <rPr>
        <b val="true"/>
        <sz val="10"/>
        <rFont val="Source Sans Pro Light"/>
        <family val="0"/>
        <charset val="1"/>
      </rPr>
      <t xml:space="preserve">Experience</t>
    </r>
    <r>
      <rPr>
        <b val="true"/>
        <sz val="10"/>
        <rFont val="Source Sans Pro Light"/>
        <family val="2"/>
        <charset val="1"/>
      </rPr>
      <t xml:space="preserve"> orientat</t>
    </r>
    <r>
      <rPr>
        <b val="true"/>
        <sz val="10"/>
        <rFont val="Source Sans Pro Light"/>
        <family val="0"/>
        <charset val="1"/>
      </rPr>
      <t xml:space="preserve">a</t>
    </r>
    <r>
      <rPr>
        <b val="true"/>
        <sz val="10"/>
        <rFont val="Source Sans Pro Light"/>
        <family val="2"/>
        <charset val="1"/>
      </rPr>
      <t xml:space="preserve"> a</t>
    </r>
    <r>
      <rPr>
        <b val="true"/>
        <sz val="10"/>
        <color rgb="FF000000"/>
        <rFont val="Source Sans Pro Light"/>
        <family val="2"/>
        <charset val="1"/>
      </rPr>
      <t xml:space="preserve">lla sostenibilità</t>
    </r>
  </si>
  <si>
    <t xml:space="preserve">Si propongono esperienze legate alla natura e alla cultura (incontri con persone e apprendimento delle loro abilità, visite di piacere a produttori, artigiani e artisti in loco, esperienze a contatto con la natura , uscite alla scoperta della cultura locale).</t>
  </si>
  <si>
    <r>
      <rPr>
        <b val="true"/>
        <sz val="10"/>
        <color rgb="FF000000"/>
        <rFont val="Source Sans Pro Light"/>
        <family val="2"/>
        <charset val="1"/>
      </rPr>
      <t xml:space="preserve">D2 </t>
    </r>
    <r>
      <rPr>
        <b val="true"/>
        <sz val="10"/>
        <rFont val="Source Sans Pro Light"/>
        <family val="2"/>
        <charset val="1"/>
      </rPr>
      <t xml:space="preserve">Awareness</t>
    </r>
  </si>
  <si>
    <t xml:space="preserve">Sensibilizzazione e coinvolgimento degli ospiti (informazioni per l'ospite in loco, sul sito web dell’albergo, mediante newsletter, in camera, ecc.) in materia di ambiente e sostenibilità.</t>
  </si>
  <si>
    <t xml:space="preserve">Totale punti massimi</t>
  </si>
  <si>
    <t xml:space="preserve">Totale punti raggiunti</t>
  </si>
  <si>
    <r>
      <rPr>
        <sz val="10"/>
        <rFont val="Source Sans Pro Light"/>
        <family val="2"/>
        <charset val="1"/>
      </rPr>
      <t xml:space="preserve">Attenzione: devono essere raggiunti </t>
    </r>
    <r>
      <rPr>
        <b val="true"/>
        <u val="single"/>
        <sz val="10"/>
        <rFont val="Source Sans Pro Light"/>
        <family val="2"/>
        <charset val="1"/>
      </rPr>
      <t xml:space="preserve">almeno 40 punti</t>
    </r>
    <r>
      <rPr>
        <sz val="10"/>
        <rFont val="Source Sans Pro Light"/>
        <family val="2"/>
        <charset val="1"/>
      </rPr>
      <t xml:space="preserve">. </t>
    </r>
  </si>
  <si>
    <t xml:space="preserve">_________________________________________________________________________________
Data, luogo, firma</t>
  </si>
  <si>
    <t xml:space="preserve">Come vengono effettuati eventuali controlli?</t>
  </si>
  <si>
    <r>
      <rPr>
        <u val="single"/>
        <sz val="11"/>
        <color rgb="FF000000"/>
        <rFont val="Source Sans Pro Light"/>
        <family val="2"/>
        <charset val="1"/>
      </rPr>
      <t xml:space="preserve">Dietro presentazione dei relativi documenti come:
</t>
    </r>
    <r>
      <rPr>
        <sz val="11"/>
        <color rgb="FF000000"/>
        <rFont val="Source Sans Pro Light"/>
        <family val="2"/>
        <charset val="1"/>
      </rPr>
      <t xml:space="preserve">• Fatture (</t>
    </r>
    <r>
      <rPr>
        <sz val="11"/>
        <rFont val="Source Sans Pro Light"/>
        <family val="2"/>
        <charset val="1"/>
      </rPr>
      <t xml:space="preserve">energia elettrica</t>
    </r>
    <r>
      <rPr>
        <sz val="11"/>
        <color rgb="FF000000"/>
        <rFont val="Source Sans Pro Light"/>
        <family val="2"/>
        <charset val="1"/>
      </rPr>
      <t xml:space="preserve">, fornitori di generi alimentari, artigiani e fornitori di servizi, ecc.)
• Eventuali certificazioni
• Documentazione fotografica (menu, prodotti per la pulizia, prodotti per il bagno, riduzione dei rifiuti, misure di risparmio idrico, ecc.)
• Documenti relativi alle misure </t>
    </r>
    <r>
      <rPr>
        <sz val="11"/>
        <rFont val="Source Sans Pro Light"/>
        <family val="2"/>
        <charset val="1"/>
      </rPr>
      <t xml:space="preserve">di formazione continua</t>
    </r>
    <r>
      <rPr>
        <sz val="11"/>
        <color rgb="FF000000"/>
        <rFont val="Source Sans Pro Light"/>
        <family val="2"/>
        <charset val="1"/>
      </rPr>
      <t xml:space="preserve"> offerte
Inoltre</t>
    </r>
    <r>
      <rPr>
        <u val="single"/>
        <sz val="11"/>
        <color rgb="FF000000"/>
        <rFont val="Source Sans Pro Light"/>
        <family val="2"/>
        <charset val="1"/>
      </rPr>
      <t xml:space="preserve">:
</t>
    </r>
    <r>
      <rPr>
        <sz val="11"/>
        <color rgb="FF000000"/>
        <rFont val="Source Sans Pro Light"/>
        <family val="2"/>
        <charset val="1"/>
      </rPr>
      <t xml:space="preserve">• Controlli del sito web e della comunicazione interna all'hotel (informazioni sull'arrivo alternativo, </t>
    </r>
    <r>
      <rPr>
        <sz val="11"/>
        <rFont val="Source Sans Pro Light"/>
        <family val="2"/>
        <charset val="1"/>
      </rPr>
      <t xml:space="preserve">awareness,</t>
    </r>
    <r>
      <rPr>
        <sz val="11"/>
        <color rgb="FF000000"/>
        <rFont val="Source Sans Pro Light"/>
        <family val="2"/>
        <charset val="1"/>
      </rPr>
      <t xml:space="preserve"> comunicazione con gli ospiti circa le misure di risparmio idrico, ecc.)
• Stazioni di ricarica - controllo della homepage o della mappa interattiva "GreenMobility - Stazioni di ricarica in Alto Adige"
• Eventuale ispezione in loco
• Colloquio con un Green Consultant
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</si>
</sst>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General"/>
  </numFmts>
  <fonts count="16">
    <font>
      <sz val="11"/>
      <color rgb="FF000000"/>
      <name val="Source Sans Pro Light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Source Sans Pro Light"/>
      <family val="2"/>
      <charset val="1"/>
    </font>
    <font>
      <sz val="10"/>
      <color rgb="FF000000"/>
      <name val="Source Sans Pro Light"/>
      <family val="2"/>
      <charset val="1"/>
    </font>
    <font>
      <sz val="10"/>
      <name val="Source Sans Pro Light"/>
      <family val="2"/>
      <charset val="1"/>
    </font>
    <font>
      <sz val="10"/>
      <color rgb="FFF10D0C"/>
      <name val="Source Sans Pro Light"/>
      <family val="2"/>
      <charset val="1"/>
    </font>
    <font>
      <b val="true"/>
      <sz val="10"/>
      <name val="Source Sans Pro Light"/>
      <family val="2"/>
      <charset val="1"/>
    </font>
    <font>
      <b val="true"/>
      <sz val="10"/>
      <name val="Source Sans Pro Light"/>
      <family val="0"/>
      <charset val="1"/>
    </font>
    <font>
      <sz val="10"/>
      <color rgb="FFB31939"/>
      <name val="Source Sans Pro Light"/>
      <family val="2"/>
      <charset val="1"/>
    </font>
    <font>
      <b val="true"/>
      <u val="single"/>
      <sz val="10"/>
      <name val="Source Sans Pro Light"/>
      <family val="2"/>
      <charset val="1"/>
    </font>
    <font>
      <sz val="10"/>
      <color rgb="FFFF0000"/>
      <name val="Source Sans Pro Light"/>
      <family val="2"/>
      <charset val="1"/>
    </font>
    <font>
      <b val="true"/>
      <sz val="11"/>
      <color rgb="FF000000"/>
      <name val="Source Sans Pro Light"/>
      <family val="2"/>
      <charset val="1"/>
    </font>
    <font>
      <u val="single"/>
      <sz val="11"/>
      <color rgb="FF000000"/>
      <name val="Source Sans Pro Light"/>
      <family val="2"/>
      <charset val="1"/>
    </font>
    <font>
      <sz val="11"/>
      <name val="Source Sans Pro Light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8D79C"/>
        <bgColor rgb="FFDCEBCE"/>
      </patternFill>
    </fill>
    <fill>
      <patternFill patternType="solid">
        <fgColor rgb="FFDCEBCE"/>
        <bgColor rgb="FFCC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ercent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8D79C"/>
      <rgbColor rgb="FF808080"/>
      <rgbColor rgb="FF9999FF"/>
      <rgbColor rgb="FFB31939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CEB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55"/>
  <sheetViews>
    <sheetView showFormulas="false" showGridLines="true" showRowColHeaders="true" showZeros="true" rightToLeft="false" tabSelected="true" showOutlineSymbols="true" defaultGridColor="true" view="normal" topLeftCell="A31" colorId="64" zoomScale="170" zoomScaleNormal="170" zoomScalePageLayoutView="100" workbookViewId="0">
      <selection pane="topLeft" activeCell="A55" activeCellId="0" sqref="A55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45.61"/>
    <col collapsed="false" customWidth="true" hidden="false" outlineLevel="0" max="2" min="2" style="0" width="13.19"/>
    <col collapsed="false" customWidth="true" hidden="false" outlineLevel="0" max="3" min="3" style="0" width="8.2"/>
    <col collapsed="false" customWidth="true" hidden="false" outlineLevel="0" max="4" min="4" style="0" width="12.79"/>
    <col collapsed="false" customWidth="true" hidden="false" outlineLevel="0" max="5" min="5" style="0" width="49.4"/>
    <col collapsed="false" customWidth="true" hidden="false" outlineLevel="0" max="6" min="6" style="0" width="23.2"/>
    <col collapsed="false" customWidth="true" hidden="false" outlineLevel="0" max="12" min="12" style="0" width="10.2"/>
  </cols>
  <sheetData>
    <row r="1" customFormat="false" ht="32" hidden="false" customHeight="false" outlineLevel="0" collapsed="false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 customFormat="false" ht="26.25" hidden="false" customHeight="true" outlineLevel="0" collapsed="false">
      <c r="A2" s="4" t="s">
        <v>6</v>
      </c>
      <c r="B2" s="5" t="n">
        <f aca="false">SUM(B4:B10)</f>
        <v>17</v>
      </c>
      <c r="C2" s="6"/>
      <c r="D2" s="5" t="n">
        <f aca="false">SUM(D4:D10)</f>
        <v>0</v>
      </c>
      <c r="E2" s="7"/>
      <c r="F2" s="8"/>
    </row>
    <row r="3" customFormat="false" ht="15" hidden="false" customHeight="false" outlineLevel="0" collapsed="false">
      <c r="A3" s="9" t="s">
        <v>7</v>
      </c>
      <c r="B3" s="9"/>
      <c r="C3" s="9"/>
      <c r="D3" s="9"/>
      <c r="E3" s="9"/>
      <c r="F3" s="9"/>
    </row>
    <row r="4" customFormat="false" ht="37.5" hidden="false" customHeight="true" outlineLevel="0" collapsed="false">
      <c r="A4" s="10" t="s">
        <v>8</v>
      </c>
      <c r="B4" s="11" t="n">
        <v>5</v>
      </c>
      <c r="C4" s="0" t="s">
        <v>9</v>
      </c>
      <c r="D4" s="11" t="n">
        <f aca="false">IF(C4="Ja",5,0)</f>
        <v>0</v>
      </c>
      <c r="E4" s="12"/>
      <c r="F4" s="13"/>
    </row>
    <row r="5" customFormat="false" ht="37.5" hidden="false" customHeight="true" outlineLevel="0" collapsed="false">
      <c r="A5" s="14" t="s">
        <v>10</v>
      </c>
      <c r="B5" s="15" t="n">
        <v>2</v>
      </c>
      <c r="C5" s="0" t="s">
        <v>9</v>
      </c>
      <c r="D5" s="16" t="n">
        <f aca="false">IF(C5="Ja",2,0)</f>
        <v>0</v>
      </c>
      <c r="E5" s="17"/>
      <c r="F5" s="18"/>
    </row>
    <row r="6" customFormat="false" ht="32" hidden="false" customHeight="false" outlineLevel="0" collapsed="false">
      <c r="A6" s="19" t="s">
        <v>11</v>
      </c>
      <c r="B6" s="16" t="n">
        <v>2</v>
      </c>
      <c r="C6" s="0" t="s">
        <v>9</v>
      </c>
      <c r="D6" s="20" t="n">
        <f aca="false">IF(C6="Ja",2,0)</f>
        <v>0</v>
      </c>
      <c r="E6" s="21"/>
      <c r="F6" s="22"/>
    </row>
    <row r="7" customFormat="false" ht="15" hidden="false" customHeight="false" outlineLevel="0" collapsed="false">
      <c r="A7" s="9" t="s">
        <v>12</v>
      </c>
      <c r="B7" s="9"/>
      <c r="C7" s="9"/>
      <c r="D7" s="9"/>
      <c r="E7" s="9"/>
      <c r="F7" s="9"/>
    </row>
    <row r="8" customFormat="false" ht="37.5" hidden="false" customHeight="true" outlineLevel="0" collapsed="false">
      <c r="A8" s="23" t="s">
        <v>13</v>
      </c>
      <c r="B8" s="11" t="n">
        <v>2</v>
      </c>
      <c r="C8" s="0" t="s">
        <v>9</v>
      </c>
      <c r="D8" s="16" t="n">
        <f aca="false">IF(C8="Ja",2,0)</f>
        <v>0</v>
      </c>
      <c r="E8" s="24"/>
      <c r="F8" s="25"/>
    </row>
    <row r="9" customFormat="false" ht="48" hidden="false" customHeight="false" outlineLevel="0" collapsed="false">
      <c r="A9" s="26" t="s">
        <v>14</v>
      </c>
      <c r="B9" s="16" t="n">
        <v>2</v>
      </c>
      <c r="C9" s="0" t="s">
        <v>9</v>
      </c>
      <c r="D9" s="27" t="n">
        <f aca="false">IF(C9="Ja",2,0)</f>
        <v>0</v>
      </c>
      <c r="E9" s="28"/>
      <c r="F9" s="29"/>
    </row>
    <row r="10" customFormat="false" ht="37.5" hidden="false" customHeight="true" outlineLevel="0" collapsed="false">
      <c r="A10" s="30" t="s">
        <v>15</v>
      </c>
      <c r="B10" s="20" t="n">
        <v>4</v>
      </c>
      <c r="C10" s="0" t="s">
        <v>9</v>
      </c>
      <c r="D10" s="27" t="n">
        <f aca="false">IF(C10="Ja",5,0)</f>
        <v>0</v>
      </c>
      <c r="E10" s="31"/>
      <c r="F10" s="29"/>
    </row>
    <row r="11" customFormat="false" ht="26.25" hidden="false" customHeight="true" outlineLevel="0" collapsed="false">
      <c r="A11" s="4" t="s">
        <v>16</v>
      </c>
      <c r="B11" s="5" t="n">
        <f aca="false">SUM(B12:B15)</f>
        <v>6</v>
      </c>
      <c r="C11" s="6"/>
      <c r="D11" s="5" t="n">
        <f aca="false">SUM(D13:D15)</f>
        <v>0</v>
      </c>
      <c r="E11" s="7"/>
      <c r="F11" s="8"/>
    </row>
    <row r="12" customFormat="false" ht="21.75" hidden="false" customHeight="true" outlineLevel="0" collapsed="false">
      <c r="A12" s="32" t="s">
        <v>17</v>
      </c>
      <c r="B12" s="27" t="n">
        <v>1</v>
      </c>
      <c r="C12" s="0" t="s">
        <v>9</v>
      </c>
      <c r="D12" s="15" t="n">
        <f aca="false">IF(C12="Ja",1,0)</f>
        <v>0</v>
      </c>
      <c r="E12" s="33"/>
      <c r="F12" s="18"/>
    </row>
    <row r="13" customFormat="false" ht="26.85" hidden="false" customHeight="false" outlineLevel="0" collapsed="false">
      <c r="A13" s="34" t="s">
        <v>18</v>
      </c>
      <c r="B13" s="27" t="n">
        <v>1</v>
      </c>
      <c r="C13" s="0" t="s">
        <v>9</v>
      </c>
      <c r="D13" s="15" t="n">
        <f aca="false">IF(C13="Ja",1,0)</f>
        <v>0</v>
      </c>
      <c r="E13" s="35"/>
      <c r="F13" s="36"/>
    </row>
    <row r="14" customFormat="false" ht="48" hidden="false" customHeight="true" outlineLevel="0" collapsed="false">
      <c r="A14" s="37" t="s">
        <v>19</v>
      </c>
      <c r="B14" s="27" t="n">
        <v>1</v>
      </c>
      <c r="C14" s="0" t="s">
        <v>9</v>
      </c>
      <c r="D14" s="16" t="n">
        <f aca="false">IF(C14="Ja",1,0)</f>
        <v>0</v>
      </c>
      <c r="E14" s="35"/>
      <c r="F14" s="36"/>
    </row>
    <row r="15" customFormat="false" ht="15" hidden="false" customHeight="false" outlineLevel="0" collapsed="false">
      <c r="A15" s="38"/>
      <c r="B15" s="20" t="n">
        <v>3</v>
      </c>
      <c r="C15" s="0" t="s">
        <v>9</v>
      </c>
      <c r="D15" s="20" t="n">
        <f aca="false">IF(C15="Ja",3,0)</f>
        <v>0</v>
      </c>
      <c r="E15" s="39"/>
      <c r="F15" s="39"/>
    </row>
    <row r="16" customFormat="false" ht="26.25" hidden="false" customHeight="true" outlineLevel="0" collapsed="false">
      <c r="A16" s="40" t="s">
        <v>20</v>
      </c>
      <c r="B16" s="5" t="n">
        <f aca="false">SUM(B18:B33)</f>
        <v>33</v>
      </c>
      <c r="C16" s="6"/>
      <c r="D16" s="5" t="n">
        <f aca="false">SUM(D18:D33)</f>
        <v>0</v>
      </c>
      <c r="E16" s="7"/>
      <c r="F16" s="8"/>
    </row>
    <row r="17" customFormat="false" ht="15" hidden="false" customHeight="false" outlineLevel="0" collapsed="false">
      <c r="A17" s="9" t="s">
        <v>21</v>
      </c>
      <c r="B17" s="9"/>
      <c r="C17" s="9"/>
      <c r="D17" s="9"/>
      <c r="E17" s="9"/>
      <c r="F17" s="9"/>
    </row>
    <row r="18" customFormat="false" ht="37.5" hidden="false" customHeight="true" outlineLevel="0" collapsed="false">
      <c r="A18" s="10" t="s">
        <v>22</v>
      </c>
      <c r="B18" s="11" t="n">
        <v>5</v>
      </c>
      <c r="C18" s="0" t="s">
        <v>9</v>
      </c>
      <c r="D18" s="41" t="n">
        <f aca="false">IF(C18="Ja",5,0)</f>
        <v>0</v>
      </c>
      <c r="E18" s="35"/>
      <c r="F18" s="33"/>
    </row>
    <row r="19" customFormat="false" ht="37.5" hidden="false" customHeight="true" outlineLevel="0" collapsed="false">
      <c r="A19" s="30" t="s">
        <v>23</v>
      </c>
      <c r="B19" s="16" t="n">
        <v>3</v>
      </c>
      <c r="C19" s="0" t="s">
        <v>9</v>
      </c>
      <c r="D19" s="41" t="n">
        <f aca="false">IF(C19="Ja",3,0)</f>
        <v>0</v>
      </c>
      <c r="E19" s="42"/>
      <c r="F19" s="29"/>
    </row>
    <row r="20" customFormat="false" ht="37.5" hidden="false" customHeight="true" outlineLevel="0" collapsed="false">
      <c r="A20" s="19" t="s">
        <v>24</v>
      </c>
      <c r="B20" s="20" t="n">
        <v>5</v>
      </c>
      <c r="C20" s="0" t="s">
        <v>9</v>
      </c>
      <c r="D20" s="43" t="n">
        <f aca="false">IF(C20="Ja",5,0)</f>
        <v>0</v>
      </c>
      <c r="E20" s="39"/>
      <c r="F20" s="22"/>
    </row>
    <row r="21" customFormat="false" ht="15" hidden="false" customHeight="false" outlineLevel="0" collapsed="false">
      <c r="A21" s="9" t="s">
        <v>25</v>
      </c>
      <c r="B21" s="9"/>
      <c r="C21" s="9"/>
      <c r="D21" s="9"/>
      <c r="E21" s="9"/>
      <c r="F21" s="9"/>
    </row>
    <row r="22" s="44" customFormat="true" ht="37.5" hidden="false" customHeight="true" outlineLevel="0" collapsed="false">
      <c r="A22" s="30" t="s">
        <v>26</v>
      </c>
      <c r="B22" s="16" t="n">
        <v>3</v>
      </c>
      <c r="C22" s="44" t="s">
        <v>9</v>
      </c>
      <c r="D22" s="45" t="n">
        <f aca="false">IF(C22="Ja",3,0)</f>
        <v>0</v>
      </c>
      <c r="E22" s="46"/>
      <c r="F22" s="47"/>
    </row>
    <row r="23" s="44" customFormat="true" ht="45" hidden="false" customHeight="true" outlineLevel="0" collapsed="false">
      <c r="A23" s="48" t="s">
        <v>27</v>
      </c>
      <c r="B23" s="27" t="n">
        <v>2</v>
      </c>
      <c r="C23" s="44" t="s">
        <v>9</v>
      </c>
      <c r="D23" s="27" t="n">
        <f aca="false">IF(C23="Ja",2,0)</f>
        <v>0</v>
      </c>
      <c r="E23" s="49"/>
      <c r="F23" s="50"/>
    </row>
    <row r="24" s="44" customFormat="true" ht="43" hidden="false" customHeight="true" outlineLevel="0" collapsed="false">
      <c r="A24" s="19" t="s">
        <v>28</v>
      </c>
      <c r="B24" s="20" t="n">
        <v>2</v>
      </c>
      <c r="C24" s="44" t="s">
        <v>9</v>
      </c>
      <c r="D24" s="20" t="n">
        <f aca="false">IF(C24="Ja",2,0)</f>
        <v>0</v>
      </c>
      <c r="E24" s="51"/>
      <c r="F24" s="52"/>
    </row>
    <row r="25" customFormat="false" ht="15" hidden="false" customHeight="false" outlineLevel="0" collapsed="false">
      <c r="A25" s="9" t="s">
        <v>29</v>
      </c>
      <c r="B25" s="9"/>
      <c r="C25" s="9"/>
      <c r="D25" s="9"/>
      <c r="E25" s="9"/>
      <c r="F25" s="9"/>
    </row>
    <row r="26" s="44" customFormat="true" ht="48" hidden="false" customHeight="false" outlineLevel="0" collapsed="false">
      <c r="A26" s="23" t="s">
        <v>30</v>
      </c>
      <c r="B26" s="16" t="n">
        <v>2</v>
      </c>
      <c r="C26" s="44" t="s">
        <v>9</v>
      </c>
      <c r="D26" s="11" t="n">
        <f aca="false">IF(C26="Ja",2,0)</f>
        <v>0</v>
      </c>
      <c r="E26" s="46"/>
      <c r="F26" s="47"/>
    </row>
    <row r="27" s="44" customFormat="true" ht="37.5" hidden="false" customHeight="true" outlineLevel="0" collapsed="false">
      <c r="A27" s="53" t="s">
        <v>31</v>
      </c>
      <c r="B27" s="27" t="n">
        <v>2</v>
      </c>
      <c r="C27" s="44" t="s">
        <v>9</v>
      </c>
      <c r="D27" s="41" t="n">
        <f aca="false">IF(C27="Ja",2,0)</f>
        <v>0</v>
      </c>
      <c r="F27" s="50"/>
    </row>
    <row r="28" s="44" customFormat="true" ht="37.5" hidden="false" customHeight="true" outlineLevel="0" collapsed="false">
      <c r="A28" s="53" t="s">
        <v>32</v>
      </c>
      <c r="B28" s="27" t="n">
        <v>2</v>
      </c>
      <c r="C28" s="44" t="s">
        <v>9</v>
      </c>
      <c r="D28" s="15" t="n">
        <f aca="false">IF(C28="Ja",2,0)</f>
        <v>0</v>
      </c>
      <c r="E28" s="54"/>
      <c r="F28" s="55"/>
    </row>
    <row r="29" s="44" customFormat="true" ht="37.5" hidden="false" customHeight="true" outlineLevel="0" collapsed="false">
      <c r="A29" s="30" t="s">
        <v>33</v>
      </c>
      <c r="B29" s="27" t="n">
        <v>2</v>
      </c>
      <c r="C29" s="44" t="s">
        <v>9</v>
      </c>
      <c r="D29" s="15" t="n">
        <f aca="false">IF(C29="Ja",2,0)</f>
        <v>0</v>
      </c>
      <c r="E29" s="56"/>
      <c r="F29" s="55"/>
    </row>
    <row r="30" s="44" customFormat="true" ht="37.5" hidden="false" customHeight="true" outlineLevel="0" collapsed="false">
      <c r="A30" s="19" t="s">
        <v>34</v>
      </c>
      <c r="B30" s="20" t="n">
        <v>1</v>
      </c>
      <c r="C30" s="44" t="s">
        <v>9</v>
      </c>
      <c r="D30" s="20" t="n">
        <f aca="false">IF(C30="Ja",1,0)</f>
        <v>0</v>
      </c>
      <c r="E30" s="57"/>
      <c r="F30" s="58"/>
    </row>
    <row r="31" customFormat="false" ht="15" hidden="false" customHeight="false" outlineLevel="0" collapsed="false">
      <c r="A31" s="9" t="s">
        <v>35</v>
      </c>
      <c r="B31" s="9"/>
      <c r="C31" s="9"/>
      <c r="D31" s="9"/>
      <c r="E31" s="9"/>
      <c r="F31" s="9"/>
    </row>
    <row r="32" s="44" customFormat="true" ht="41.25" hidden="false" customHeight="true" outlineLevel="0" collapsed="false">
      <c r="A32" s="10" t="s">
        <v>36</v>
      </c>
      <c r="B32" s="11" t="n">
        <v>3</v>
      </c>
      <c r="C32" s="44" t="s">
        <v>9</v>
      </c>
      <c r="D32" s="11" t="n">
        <f aca="false">IF(C32="Ja",3,0)</f>
        <v>0</v>
      </c>
      <c r="E32" s="46"/>
      <c r="F32" s="47"/>
    </row>
    <row r="33" s="44" customFormat="true" ht="41.25" hidden="false" customHeight="true" outlineLevel="0" collapsed="false">
      <c r="A33" s="23" t="s">
        <v>37</v>
      </c>
      <c r="B33" s="16" t="n">
        <v>1</v>
      </c>
      <c r="C33" s="44" t="s">
        <v>9</v>
      </c>
      <c r="D33" s="16" t="n">
        <f aca="false">IF(C33="Ja",1,0)</f>
        <v>0</v>
      </c>
      <c r="E33" s="56"/>
      <c r="F33" s="50"/>
    </row>
    <row r="34" customFormat="false" ht="26.25" hidden="false" customHeight="true" outlineLevel="0" collapsed="false">
      <c r="A34" s="40" t="s">
        <v>38</v>
      </c>
      <c r="B34" s="5" t="n">
        <f aca="false">SUM(B36:B38)</f>
        <v>4</v>
      </c>
      <c r="C34" s="6"/>
      <c r="D34" s="5" t="n">
        <f aca="false">SUM(D36:D38)</f>
        <v>0</v>
      </c>
      <c r="E34" s="7"/>
      <c r="F34" s="8"/>
    </row>
    <row r="35" customFormat="false" ht="15" hidden="false" customHeight="true" outlineLevel="0" collapsed="false">
      <c r="A35" s="59" t="s">
        <v>39</v>
      </c>
      <c r="B35" s="59"/>
      <c r="C35" s="59"/>
      <c r="D35" s="59"/>
      <c r="E35" s="59"/>
      <c r="F35" s="59"/>
    </row>
    <row r="36" s="44" customFormat="true" ht="75" hidden="false" customHeight="true" outlineLevel="0" collapsed="false">
      <c r="A36" s="30" t="s">
        <v>40</v>
      </c>
      <c r="B36" s="16" t="n">
        <v>1</v>
      </c>
      <c r="C36" s="44" t="s">
        <v>9</v>
      </c>
      <c r="D36" s="16" t="n">
        <f aca="false">IF(C36="Ja",1,0)</f>
        <v>0</v>
      </c>
      <c r="E36" s="60"/>
      <c r="F36" s="61"/>
    </row>
    <row r="37" customFormat="false" ht="15" hidden="false" customHeight="true" outlineLevel="0" collapsed="false">
      <c r="A37" s="59" t="s">
        <v>41</v>
      </c>
      <c r="B37" s="59"/>
      <c r="C37" s="59"/>
      <c r="D37" s="59"/>
      <c r="E37" s="59"/>
      <c r="F37" s="59"/>
    </row>
    <row r="38" s="44" customFormat="true" ht="75" hidden="false" customHeight="true" outlineLevel="0" collapsed="false">
      <c r="A38" s="62" t="s">
        <v>42</v>
      </c>
      <c r="B38" s="63" t="n">
        <v>3</v>
      </c>
      <c r="C38" s="44" t="s">
        <v>9</v>
      </c>
      <c r="D38" s="63" t="n">
        <f aca="false">IF(C38="Ja",3,0)</f>
        <v>0</v>
      </c>
      <c r="E38" s="60"/>
      <c r="F38" s="61"/>
    </row>
    <row r="39" customFormat="false" ht="15" hidden="false" customHeight="false" outlineLevel="0" collapsed="false">
      <c r="A39" s="64"/>
      <c r="B39" s="65"/>
      <c r="C39" s="65"/>
      <c r="D39" s="65"/>
      <c r="E39" s="66"/>
      <c r="F39" s="18"/>
    </row>
    <row r="40" customFormat="false" ht="32" hidden="false" customHeight="false" outlineLevel="0" collapsed="false">
      <c r="A40" s="64"/>
      <c r="B40" s="67" t="s">
        <v>43</v>
      </c>
      <c r="C40" s="65"/>
      <c r="D40" s="67" t="s">
        <v>44</v>
      </c>
      <c r="E40" s="66"/>
      <c r="F40" s="18"/>
    </row>
    <row r="41" customFormat="false" ht="15" hidden="false" customHeight="false" outlineLevel="0" collapsed="false">
      <c r="A41" s="68"/>
      <c r="B41" s="5" t="n">
        <f aca="false">SUM(B34,B16,B11,B2)</f>
        <v>60</v>
      </c>
      <c r="C41" s="65"/>
      <c r="D41" s="5" t="n">
        <f aca="false">SUM(D34,D16,D11,D2)</f>
        <v>0</v>
      </c>
      <c r="E41" s="69" t="s">
        <v>45</v>
      </c>
      <c r="F41" s="18"/>
    </row>
    <row r="42" customFormat="false" ht="15" hidden="false" customHeight="false" outlineLevel="0" collapsed="false">
      <c r="A42" s="68"/>
      <c r="B42" s="70"/>
      <c r="C42" s="65"/>
      <c r="D42" s="65"/>
      <c r="E42" s="66"/>
      <c r="F42" s="18"/>
    </row>
    <row r="43" customFormat="false" ht="15" hidden="false" customHeight="true" outlineLevel="0" collapsed="false">
      <c r="A43" s="68"/>
      <c r="B43" s="71"/>
      <c r="C43" s="65"/>
      <c r="D43" s="72" t="s">
        <v>46</v>
      </c>
      <c r="E43" s="72"/>
      <c r="F43" s="72"/>
    </row>
    <row r="44" customFormat="false" ht="15" hidden="false" customHeight="false" outlineLevel="0" collapsed="false">
      <c r="A44" s="68"/>
      <c r="B44" s="70"/>
      <c r="C44" s="65"/>
      <c r="D44" s="72"/>
      <c r="E44" s="72"/>
      <c r="F44" s="72"/>
    </row>
    <row r="45" customFormat="false" ht="15" hidden="false" customHeight="false" outlineLevel="0" collapsed="false">
      <c r="A45" s="68"/>
      <c r="B45" s="70"/>
      <c r="C45" s="65"/>
      <c r="D45" s="72"/>
      <c r="E45" s="72"/>
      <c r="F45" s="72"/>
    </row>
    <row r="46" customFormat="false" ht="15" hidden="false" customHeight="false" outlineLevel="0" collapsed="false">
      <c r="A46" s="68"/>
      <c r="B46" s="70"/>
      <c r="C46" s="65"/>
      <c r="D46" s="72"/>
      <c r="E46" s="72"/>
      <c r="F46" s="72"/>
    </row>
    <row r="47" customFormat="false" ht="15" hidden="false" customHeight="false" outlineLevel="0" collapsed="false">
      <c r="A47" s="68"/>
      <c r="B47" s="73"/>
      <c r="C47" s="65"/>
      <c r="D47" s="72"/>
      <c r="E47" s="72"/>
      <c r="F47" s="72"/>
    </row>
    <row r="48" customFormat="false" ht="15" hidden="false" customHeight="false" outlineLevel="0" collapsed="false">
      <c r="A48" s="68"/>
      <c r="B48" s="73"/>
      <c r="C48" s="65"/>
      <c r="D48" s="74"/>
      <c r="E48" s="74"/>
      <c r="F48" s="75"/>
    </row>
    <row r="49" customFormat="false" ht="15" hidden="false" customHeight="false" outlineLevel="0" collapsed="false">
      <c r="A49" s="68"/>
      <c r="B49" s="73"/>
      <c r="C49" s="76"/>
      <c r="D49" s="74"/>
      <c r="E49" s="74"/>
      <c r="F49" s="77"/>
    </row>
    <row r="50" customFormat="false" ht="15" hidden="false" customHeight="false" outlineLevel="0" collapsed="false">
      <c r="A50" s="78"/>
      <c r="B50" s="79"/>
      <c r="C50" s="79"/>
      <c r="D50" s="79"/>
      <c r="E50" s="79"/>
      <c r="F50" s="80"/>
    </row>
    <row r="51" customFormat="false" ht="15" hidden="false" customHeight="false" outlineLevel="0" collapsed="false">
      <c r="A51" s="81"/>
      <c r="B51" s="81"/>
      <c r="C51" s="81"/>
      <c r="D51" s="81"/>
      <c r="E51" s="81"/>
      <c r="F51" s="81"/>
    </row>
    <row r="52" customFormat="false" ht="15" hidden="false" customHeight="false" outlineLevel="0" collapsed="false">
      <c r="A52" s="79"/>
      <c r="B52" s="81"/>
      <c r="C52" s="81"/>
      <c r="D52" s="81"/>
      <c r="E52" s="81"/>
      <c r="F52" s="79"/>
    </row>
    <row r="53" customFormat="false" ht="15" hidden="false" customHeight="false" outlineLevel="0" collapsed="false">
      <c r="A53" s="82" t="s">
        <v>47</v>
      </c>
      <c r="B53" s="82"/>
      <c r="C53" s="82"/>
      <c r="D53" s="82"/>
      <c r="E53" s="82"/>
      <c r="F53" s="82"/>
    </row>
    <row r="54" customFormat="false" ht="15" hidden="false" customHeight="false" outlineLevel="0" collapsed="false">
      <c r="A54" s="82"/>
      <c r="B54" s="82"/>
      <c r="C54" s="82"/>
      <c r="D54" s="82"/>
      <c r="E54" s="82"/>
      <c r="F54" s="82"/>
    </row>
    <row r="55" customFormat="false" ht="182" hidden="false" customHeight="true" outlineLevel="0" collapsed="false">
      <c r="A55" s="83" t="s">
        <v>48</v>
      </c>
      <c r="B55" s="83"/>
      <c r="C55" s="83"/>
      <c r="D55" s="83"/>
      <c r="E55" s="83"/>
      <c r="F55" s="83"/>
    </row>
  </sheetData>
  <mergeCells count="11">
    <mergeCell ref="A3:F3"/>
    <mergeCell ref="A7:F7"/>
    <mergeCell ref="A17:F17"/>
    <mergeCell ref="A21:F21"/>
    <mergeCell ref="A25:F25"/>
    <mergeCell ref="A31:F31"/>
    <mergeCell ref="A35:F35"/>
    <mergeCell ref="A37:F37"/>
    <mergeCell ref="D43:F47"/>
    <mergeCell ref="A53:F54"/>
    <mergeCell ref="A55:F55"/>
  </mergeCells>
  <printOptions headings="false" gridLines="false" gridLinesSet="true" horizontalCentered="false" verticalCentered="false"/>
  <pageMargins left="0.315277777777778" right="0.0784722222222222" top="0.83125" bottom="0.315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2016-05-12T20:39:57Z</dcterms:created>
  <dc:creator>Claudia Haug (IDM Südtirol)</dc:creator>
  <dc:description/>
  <dc:language>it-IT</dc:language>
  <cp:lastModifiedBy/>
  <cp:lastPrinted>2021-01-15T13:31:10Z</cp:lastPrinted>
  <dcterms:modified xsi:type="dcterms:W3CDTF">2021-01-23T20:16:02Z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